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'Arkusz1'!$A$1:$I$48</definedName>
    <definedName name="Excel_BuiltIn_Print_Area" localSheetId="0">'Arkusz1'!$A$1:$F$36</definedName>
  </definedNames>
  <calcPr fullCalcOnLoad="1"/>
</workbook>
</file>

<file path=xl/sharedStrings.xml><?xml version="1.0" encoding="utf-8"?>
<sst xmlns="http://schemas.openxmlformats.org/spreadsheetml/2006/main" count="97" uniqueCount="59">
  <si>
    <t>FORMULARZ CENOWY</t>
  </si>
  <si>
    <t>Załącznik nr 2a</t>
  </si>
  <si>
    <t>Specyfikacja dostawy środków czystości i chemii gospodarczej w okresie: 1.04.2024r. - 31.03.2025r.</t>
  </si>
  <si>
    <t>LP</t>
  </si>
  <si>
    <t xml:space="preserve">NAZWA ŚRODKA </t>
  </si>
  <si>
    <t>JM</t>
  </si>
  <si>
    <t>PRZEWIDYWANA ILOŚĆ MIESIĘCZNA</t>
  </si>
  <si>
    <t>PRZEWIDYWANA ILOŚĆ ROCZNA</t>
  </si>
  <si>
    <t>CENA JEDNOSTKOWA NETTO</t>
  </si>
  <si>
    <t>VAT%</t>
  </si>
  <si>
    <t>WARTOŚĆ NETTO</t>
  </si>
  <si>
    <t>WARTOŚĆ BRUTTO</t>
  </si>
  <si>
    <r>
      <rPr>
        <sz val="12"/>
        <rFont val="Arial"/>
        <family val="2"/>
      </rPr>
      <t>PAPIER ECONOMY BIAŁY 19cm, Jumbo, opakowanie 12 szt., śr.19 cm, dł. 180m,</t>
    </r>
    <r>
      <rPr>
        <b/>
        <sz val="12"/>
        <rFont val="Arial"/>
        <family val="2"/>
      </rPr>
      <t xml:space="preserve"> 2-w</t>
    </r>
    <r>
      <rPr>
        <sz val="12"/>
        <rFont val="Arial"/>
        <family val="2"/>
      </rPr>
      <t>,klejony,makulatura</t>
    </r>
  </si>
  <si>
    <t>op</t>
  </si>
  <si>
    <t>RĘCZNIKI SKŁADANE ZZ KLASIK BIAŁY a’4000 szt. 2-w makulatura (minimum 80% białości) 25x23</t>
  </si>
  <si>
    <t>kar</t>
  </si>
  <si>
    <t>Mydło w płynie 5 kg np. DEA</t>
  </si>
  <si>
    <t>szt</t>
  </si>
  <si>
    <t>DOZOWNIKI MYDŁA W PŁYNIE np. MERIDA I poj. 1L, nalewany, ABS, BIAŁY</t>
  </si>
  <si>
    <t>MEBLIN VC245 1l</t>
  </si>
  <si>
    <t>LASIPUR VC175 10L_PŁYN DO SZYB</t>
  </si>
  <si>
    <t>NANO ORANGE VC241 10L_PŁYN DO PODŁÓG</t>
  </si>
  <si>
    <t>Dolphin Forte 10l koncentrat środka czyszczącego do maszyny czyszczącej</t>
  </si>
  <si>
    <t>CIF MLECZKO 700ml</t>
  </si>
  <si>
    <t>BUZIL Drizzle Red SP10 600 ml butelka</t>
  </si>
  <si>
    <t>Tytan WC 700ml</t>
  </si>
  <si>
    <t>Buz Fresz Magic G567 600ml_butelka odświeżacz powietrza</t>
  </si>
  <si>
    <t>Air Vick 250ml_wkład do automatycznego odświeżacza powietrza wc</t>
  </si>
  <si>
    <t>Krem ochronny do rąk 100ml np. Garnier</t>
  </si>
  <si>
    <t>Worki na śmieci 50x60 35l (mocne/grube)/ LP/50 szt</t>
  </si>
  <si>
    <t>Worki na śmieci 60x80 60l (mocne/grube)/ LP/50 szt</t>
  </si>
  <si>
    <t>Worki na śmieci 70x110 120l (mocne/grube)/ LP/50 szt</t>
  </si>
  <si>
    <t>Worki na śmieci 90x150 240l (mocne/grube)/LP/10 szt</t>
  </si>
  <si>
    <t>Buz Point G502 200ml_usuwanie gum do żucia</t>
  </si>
  <si>
    <t>Optiflor ex G477 1l_płyn do prania wykładzin</t>
  </si>
  <si>
    <t>Cilit Bang Farewell Blackmould na pleśń i czarne osady 750ml</t>
  </si>
  <si>
    <t>Proszek do prania kolor 3,5kg Persil</t>
  </si>
  <si>
    <t>Płyn do płukania tkanin 1l np. Silan</t>
  </si>
  <si>
    <t>Ścierka mikrofibra Terry średnia 40x40</t>
  </si>
  <si>
    <t>Ścierka ircha syntetyczna</t>
  </si>
  <si>
    <r>
      <rPr>
        <sz val="12"/>
        <rFont val="Arial"/>
        <family val="2"/>
      </rPr>
      <t>Mop sznurkowy gwintowany bawełniany 300g/31cm (</t>
    </r>
    <r>
      <rPr>
        <b/>
        <sz val="12"/>
        <rFont val="Arial"/>
        <family val="2"/>
      </rPr>
      <t>gruby/solidny/długi</t>
    </r>
    <r>
      <rPr>
        <sz val="12"/>
        <rFont val="Arial"/>
        <family val="2"/>
      </rPr>
      <t>) !</t>
    </r>
  </si>
  <si>
    <t>Rękawice nitryl.bezpudrowe 200szt roz. M</t>
  </si>
  <si>
    <t>Worki do odkurzacza Profi 1</t>
  </si>
  <si>
    <t>Worki do odkurzacza Profi 2</t>
  </si>
  <si>
    <t>Wiadro-mop 15l (z wyciskarką) np.Vileda</t>
  </si>
  <si>
    <t>Pielucha tetrowa</t>
  </si>
  <si>
    <t>Gąbki zmywak średnie</t>
  </si>
  <si>
    <t>Kije aluminiowe pełne wkręcane do mopa_120cm</t>
  </si>
  <si>
    <t>Rękawice gospodarcze ogrodowe grube gumowe M</t>
  </si>
  <si>
    <t>Odkurzacz Zelmer Profi 1 lub Profi 3 (pojemność zbiornika 10l)</t>
  </si>
  <si>
    <t>Pronto do mebli Wood aerozol 300 ml</t>
  </si>
  <si>
    <t>WC Trio Rocco clasik RC065 5l</t>
  </si>
  <si>
    <t>Miotła z kijem drewniana do zamiatania korytarzy/biur szer. szczotki min.26cm dł. kija min.110cm</t>
  </si>
  <si>
    <t>Szufelka i zmiotka</t>
  </si>
  <si>
    <t>kpl</t>
  </si>
  <si>
    <t>Fairy płyn do mycia naczyń 5 kg</t>
  </si>
  <si>
    <t>Pojemnik na szczotkę i szczotka do WC (biała)</t>
  </si>
  <si>
    <t>Buzzil Drizzle Blue SP20 Ready to use 600ml</t>
  </si>
  <si>
    <t>RAZEM całość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</si>
</sst>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0"/>
    <numFmt numFmtId="167" formatCode="0"/>
    <numFmt numFmtId="168" formatCode="#,##0"/>
    <numFmt numFmtId="169" formatCode="#,##0.0"/>
    <numFmt numFmtId="170" formatCode="#,##0.00"/>
  </numFmts>
  <fonts count="8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right" vertical="center" wrapText="1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wrapText="1"/>
    </xf>
    <xf numFmtId="164" fontId="5" fillId="3" borderId="1" xfId="0" applyFont="1" applyFill="1" applyBorder="1" applyAlignment="1">
      <alignment horizontal="center" wrapText="1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6" fillId="0" borderId="1" xfId="0" applyFont="1" applyFill="1" applyBorder="1" applyAlignment="1">
      <alignment wrapText="1"/>
    </xf>
    <xf numFmtId="164" fontId="6" fillId="0" borderId="1" xfId="0" applyFont="1" applyBorder="1" applyAlignment="1">
      <alignment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64" fontId="6" fillId="0" borderId="0" xfId="0" applyFont="1" applyAlignment="1">
      <alignment vertical="top"/>
    </xf>
    <xf numFmtId="164" fontId="0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3" borderId="1" xfId="0" applyFont="1" applyFill="1" applyBorder="1" applyAlignment="1">
      <alignment/>
    </xf>
    <xf numFmtId="164" fontId="6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</xdr:col>
      <xdr:colOff>504825</xdr:colOff>
      <xdr:row>3</xdr:row>
      <xdr:rowOff>66675</xdr:rowOff>
    </xdr:to>
    <xdr:sp>
      <xdr:nvSpPr>
        <xdr:cNvPr id="1" name="Freeform 21"/>
        <xdr:cNvSpPr>
          <a:spLocks/>
        </xdr:cNvSpPr>
      </xdr:nvSpPr>
      <xdr:spPr>
        <a:xfrm>
          <a:off x="0" y="247650"/>
          <a:ext cx="809625" cy="762000"/>
        </a:xfrm>
        <a:custGeom>
          <a:pathLst/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60" zoomScaleNormal="60" workbookViewId="0" topLeftCell="A1">
      <selection activeCell="D9" sqref="D9"/>
    </sheetView>
  </sheetViews>
  <sheetFormatPr defaultColWidth="9.140625" defaultRowHeight="12.75"/>
  <cols>
    <col min="1" max="1" width="4.57421875" style="1" customWidth="1"/>
    <col min="2" max="2" width="115.00390625" style="2" customWidth="1"/>
    <col min="3" max="3" width="21.28125" style="2" customWidth="1"/>
    <col min="4" max="4" width="23.7109375" style="2" customWidth="1"/>
    <col min="5" max="5" width="22.57421875" style="2" customWidth="1"/>
    <col min="6" max="6" width="21.140625" style="2" customWidth="1"/>
    <col min="7" max="7" width="17.421875" style="2" customWidth="1"/>
    <col min="8" max="8" width="16.421875" style="2" customWidth="1"/>
    <col min="9" max="9" width="20.140625" style="2" customWidth="1"/>
    <col min="10" max="16384" width="11.00390625" style="0" customWidth="1"/>
  </cols>
  <sheetData>
    <row r="1" spans="1:9" ht="19.5" customHeight="1">
      <c r="A1" s="3" t="s">
        <v>0</v>
      </c>
      <c r="B1" s="3"/>
      <c r="C1" s="3"/>
      <c r="I1" s="4" t="s">
        <v>1</v>
      </c>
    </row>
    <row r="2" spans="1:3" ht="33" customHeight="1">
      <c r="A2" s="5"/>
      <c r="B2" s="6"/>
      <c r="C2" s="6"/>
    </row>
    <row r="3" spans="1:6" ht="21.75" customHeight="1">
      <c r="A3" s="7"/>
      <c r="B3" s="7"/>
      <c r="C3" s="7"/>
      <c r="D3" s="8"/>
      <c r="E3" s="8"/>
      <c r="F3" s="8"/>
    </row>
    <row r="4" spans="1:9" s="10" customFormat="1" ht="22.5" customHeight="1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s="14" customFormat="1" ht="54" customHeight="1">
      <c r="A5" s="11" t="s">
        <v>3</v>
      </c>
      <c r="B5" s="12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3" t="s">
        <v>10</v>
      </c>
      <c r="I5" s="13" t="s">
        <v>11</v>
      </c>
    </row>
    <row r="6" spans="1:9" s="14" customFormat="1" ht="16.5">
      <c r="A6" s="15">
        <v>1</v>
      </c>
      <c r="B6" s="16" t="s">
        <v>12</v>
      </c>
      <c r="C6" s="17" t="s">
        <v>13</v>
      </c>
      <c r="D6" s="15">
        <v>10</v>
      </c>
      <c r="E6" s="18">
        <f aca="true" t="shared" si="0" ref="E6:E47">D6*12</f>
        <v>120</v>
      </c>
      <c r="F6" s="19">
        <v>0</v>
      </c>
      <c r="G6" s="20">
        <v>0</v>
      </c>
      <c r="H6" s="19">
        <v>0</v>
      </c>
      <c r="I6" s="19">
        <v>0</v>
      </c>
    </row>
    <row r="7" spans="1:9" s="14" customFormat="1" ht="16.5">
      <c r="A7" s="15">
        <v>2</v>
      </c>
      <c r="B7" s="21" t="s">
        <v>14</v>
      </c>
      <c r="C7" s="17" t="s">
        <v>15</v>
      </c>
      <c r="D7" s="15">
        <v>15</v>
      </c>
      <c r="E7" s="18">
        <f t="shared" si="0"/>
        <v>180</v>
      </c>
      <c r="F7" s="22"/>
      <c r="G7" s="22"/>
      <c r="H7" s="22"/>
      <c r="I7" s="22"/>
    </row>
    <row r="8" spans="1:9" s="14" customFormat="1" ht="16.5">
      <c r="A8" s="15">
        <v>3</v>
      </c>
      <c r="B8" s="16" t="s">
        <v>16</v>
      </c>
      <c r="C8" s="17" t="s">
        <v>17</v>
      </c>
      <c r="D8" s="15">
        <v>7</v>
      </c>
      <c r="E8" s="18">
        <f t="shared" si="0"/>
        <v>84</v>
      </c>
      <c r="F8" s="22"/>
      <c r="G8" s="22"/>
      <c r="H8" s="22"/>
      <c r="I8" s="22"/>
    </row>
    <row r="9" spans="1:9" s="14" customFormat="1" ht="16.5">
      <c r="A9" s="15">
        <v>4</v>
      </c>
      <c r="B9" s="16" t="s">
        <v>18</v>
      </c>
      <c r="C9" s="17" t="s">
        <v>17</v>
      </c>
      <c r="D9" s="15">
        <v>0.25</v>
      </c>
      <c r="E9" s="18">
        <f t="shared" si="0"/>
        <v>3</v>
      </c>
      <c r="F9" s="22"/>
      <c r="G9" s="22"/>
      <c r="H9" s="22"/>
      <c r="I9" s="22"/>
    </row>
    <row r="10" spans="1:9" s="14" customFormat="1" ht="17.25">
      <c r="A10" s="15">
        <v>5</v>
      </c>
      <c r="B10" s="16" t="s">
        <v>19</v>
      </c>
      <c r="C10" s="17" t="s">
        <v>17</v>
      </c>
      <c r="D10" s="15">
        <v>4</v>
      </c>
      <c r="E10" s="18">
        <f t="shared" si="0"/>
        <v>48</v>
      </c>
      <c r="F10" s="22"/>
      <c r="G10" s="22"/>
      <c r="H10" s="22"/>
      <c r="I10" s="22"/>
    </row>
    <row r="11" spans="1:9" s="14" customFormat="1" ht="16.5">
      <c r="A11" s="15">
        <v>6</v>
      </c>
      <c r="B11" s="16" t="s">
        <v>20</v>
      </c>
      <c r="C11" s="17" t="s">
        <v>17</v>
      </c>
      <c r="D11" s="15">
        <v>0.25</v>
      </c>
      <c r="E11" s="18">
        <f t="shared" si="0"/>
        <v>3</v>
      </c>
      <c r="F11" s="22"/>
      <c r="G11" s="22"/>
      <c r="H11" s="22"/>
      <c r="I11" s="22"/>
    </row>
    <row r="12" spans="1:9" s="14" customFormat="1" ht="16.5">
      <c r="A12" s="15">
        <v>7</v>
      </c>
      <c r="B12" s="16" t="s">
        <v>21</v>
      </c>
      <c r="C12" s="17" t="s">
        <v>17</v>
      </c>
      <c r="D12" s="15">
        <v>2</v>
      </c>
      <c r="E12" s="18">
        <f t="shared" si="0"/>
        <v>24</v>
      </c>
      <c r="F12" s="22"/>
      <c r="G12" s="22"/>
      <c r="H12" s="22"/>
      <c r="I12" s="22"/>
    </row>
    <row r="13" spans="1:9" s="14" customFormat="1" ht="16.5">
      <c r="A13" s="15">
        <v>8</v>
      </c>
      <c r="B13" s="16" t="s">
        <v>22</v>
      </c>
      <c r="C13" s="17" t="s">
        <v>17</v>
      </c>
      <c r="D13" s="15">
        <v>1</v>
      </c>
      <c r="E13" s="18">
        <f t="shared" si="0"/>
        <v>12</v>
      </c>
      <c r="F13" s="22"/>
      <c r="G13" s="22"/>
      <c r="H13" s="22"/>
      <c r="I13" s="22"/>
    </row>
    <row r="14" spans="1:9" s="14" customFormat="1" ht="16.5">
      <c r="A14" s="15">
        <v>9</v>
      </c>
      <c r="B14" s="16" t="s">
        <v>23</v>
      </c>
      <c r="C14" s="17" t="s">
        <v>17</v>
      </c>
      <c r="D14" s="15">
        <v>6</v>
      </c>
      <c r="E14" s="18">
        <f t="shared" si="0"/>
        <v>72</v>
      </c>
      <c r="F14" s="22"/>
      <c r="G14" s="22"/>
      <c r="H14" s="22"/>
      <c r="I14" s="22"/>
    </row>
    <row r="15" spans="1:9" s="14" customFormat="1" ht="16.5">
      <c r="A15" s="15">
        <v>10</v>
      </c>
      <c r="B15" s="16" t="s">
        <v>24</v>
      </c>
      <c r="C15" s="17" t="s">
        <v>17</v>
      </c>
      <c r="D15" s="15">
        <v>10</v>
      </c>
      <c r="E15" s="18">
        <f t="shared" si="0"/>
        <v>120</v>
      </c>
      <c r="F15" s="22"/>
      <c r="G15" s="22"/>
      <c r="H15" s="22"/>
      <c r="I15" s="22"/>
    </row>
    <row r="16" spans="1:9" s="14" customFormat="1" ht="17.25">
      <c r="A16" s="15">
        <v>11</v>
      </c>
      <c r="B16" s="16" t="s">
        <v>25</v>
      </c>
      <c r="C16" s="17" t="s">
        <v>17</v>
      </c>
      <c r="D16" s="15">
        <v>8</v>
      </c>
      <c r="E16" s="18">
        <f t="shared" si="0"/>
        <v>96</v>
      </c>
      <c r="F16" s="22"/>
      <c r="G16" s="22"/>
      <c r="H16" s="22"/>
      <c r="I16" s="22"/>
    </row>
    <row r="17" spans="1:9" s="14" customFormat="1" ht="16.5">
      <c r="A17" s="15">
        <v>12</v>
      </c>
      <c r="B17" s="16" t="s">
        <v>26</v>
      </c>
      <c r="C17" s="17" t="s">
        <v>17</v>
      </c>
      <c r="D17" s="15">
        <v>8</v>
      </c>
      <c r="E17" s="18">
        <f t="shared" si="0"/>
        <v>96</v>
      </c>
      <c r="F17" s="22"/>
      <c r="G17" s="22"/>
      <c r="H17" s="22"/>
      <c r="I17" s="22"/>
    </row>
    <row r="18" spans="1:9" s="14" customFormat="1" ht="16.5">
      <c r="A18" s="15">
        <v>13</v>
      </c>
      <c r="B18" s="16" t="s">
        <v>27</v>
      </c>
      <c r="C18" s="17" t="s">
        <v>17</v>
      </c>
      <c r="D18" s="15">
        <v>8</v>
      </c>
      <c r="E18" s="18">
        <f t="shared" si="0"/>
        <v>96</v>
      </c>
      <c r="F18" s="22"/>
      <c r="G18" s="22"/>
      <c r="H18" s="22"/>
      <c r="I18" s="22"/>
    </row>
    <row r="19" spans="1:9" s="14" customFormat="1" ht="16.5">
      <c r="A19" s="15">
        <v>14</v>
      </c>
      <c r="B19" s="16" t="s">
        <v>28</v>
      </c>
      <c r="C19" s="17" t="s">
        <v>17</v>
      </c>
      <c r="D19" s="15">
        <v>5</v>
      </c>
      <c r="E19" s="18">
        <f t="shared" si="0"/>
        <v>60</v>
      </c>
      <c r="F19" s="22"/>
      <c r="G19" s="22"/>
      <c r="H19" s="22"/>
      <c r="I19" s="22"/>
    </row>
    <row r="20" spans="1:9" s="14" customFormat="1" ht="16.5">
      <c r="A20" s="15">
        <v>15</v>
      </c>
      <c r="B20" s="16" t="s">
        <v>29</v>
      </c>
      <c r="C20" s="17" t="s">
        <v>17</v>
      </c>
      <c r="D20" s="15">
        <v>12</v>
      </c>
      <c r="E20" s="18">
        <f t="shared" si="0"/>
        <v>144</v>
      </c>
      <c r="F20" s="22"/>
      <c r="G20" s="22"/>
      <c r="H20" s="22"/>
      <c r="I20" s="22"/>
    </row>
    <row r="21" spans="1:9" s="14" customFormat="1" ht="16.5">
      <c r="A21" s="15">
        <v>16</v>
      </c>
      <c r="B21" s="16" t="s">
        <v>30</v>
      </c>
      <c r="C21" s="17" t="s">
        <v>17</v>
      </c>
      <c r="D21" s="15">
        <v>15</v>
      </c>
      <c r="E21" s="18">
        <f t="shared" si="0"/>
        <v>180</v>
      </c>
      <c r="F21" s="22"/>
      <c r="G21" s="22"/>
      <c r="H21" s="22"/>
      <c r="I21" s="22"/>
    </row>
    <row r="22" spans="1:9" s="14" customFormat="1" ht="16.5">
      <c r="A22" s="15">
        <v>17</v>
      </c>
      <c r="B22" s="16" t="s">
        <v>31</v>
      </c>
      <c r="C22" s="17" t="s">
        <v>17</v>
      </c>
      <c r="D22" s="15">
        <v>10</v>
      </c>
      <c r="E22" s="18">
        <f t="shared" si="0"/>
        <v>120</v>
      </c>
      <c r="F22" s="22"/>
      <c r="G22" s="22"/>
      <c r="H22" s="22"/>
      <c r="I22" s="22"/>
    </row>
    <row r="23" spans="1:9" s="14" customFormat="1" ht="16.5">
      <c r="A23" s="15">
        <v>18</v>
      </c>
      <c r="B23" s="16" t="s">
        <v>32</v>
      </c>
      <c r="C23" s="17" t="s">
        <v>17</v>
      </c>
      <c r="D23" s="15">
        <v>1</v>
      </c>
      <c r="E23" s="18">
        <f t="shared" si="0"/>
        <v>12</v>
      </c>
      <c r="F23" s="22"/>
      <c r="G23" s="22"/>
      <c r="H23" s="22"/>
      <c r="I23" s="22"/>
    </row>
    <row r="24" spans="1:9" s="14" customFormat="1" ht="16.5">
      <c r="A24" s="15">
        <v>19</v>
      </c>
      <c r="B24" s="16" t="s">
        <v>33</v>
      </c>
      <c r="C24" s="17" t="s">
        <v>17</v>
      </c>
      <c r="D24" s="15">
        <v>1</v>
      </c>
      <c r="E24" s="18">
        <f t="shared" si="0"/>
        <v>12</v>
      </c>
      <c r="F24" s="22"/>
      <c r="G24" s="22"/>
      <c r="H24" s="22"/>
      <c r="I24" s="22"/>
    </row>
    <row r="25" spans="1:9" s="14" customFormat="1" ht="16.5">
      <c r="A25" s="15">
        <v>20</v>
      </c>
      <c r="B25" s="21" t="s">
        <v>34</v>
      </c>
      <c r="C25" s="17" t="s">
        <v>17</v>
      </c>
      <c r="D25" s="15">
        <v>1</v>
      </c>
      <c r="E25" s="18">
        <f t="shared" si="0"/>
        <v>12</v>
      </c>
      <c r="F25" s="22"/>
      <c r="G25" s="22"/>
      <c r="H25" s="22"/>
      <c r="I25" s="22"/>
    </row>
    <row r="26" spans="1:9" s="14" customFormat="1" ht="17.25">
      <c r="A26" s="15">
        <v>21</v>
      </c>
      <c r="B26" s="16" t="s">
        <v>35</v>
      </c>
      <c r="C26" s="17" t="s">
        <v>17</v>
      </c>
      <c r="D26" s="15">
        <v>2</v>
      </c>
      <c r="E26" s="18">
        <f t="shared" si="0"/>
        <v>24</v>
      </c>
      <c r="F26" s="22"/>
      <c r="G26" s="22"/>
      <c r="H26" s="22"/>
      <c r="I26" s="22"/>
    </row>
    <row r="27" spans="1:9" s="14" customFormat="1" ht="16.5">
      <c r="A27" s="15">
        <v>22</v>
      </c>
      <c r="B27" s="16" t="s">
        <v>36</v>
      </c>
      <c r="C27" s="17" t="s">
        <v>17</v>
      </c>
      <c r="D27" s="15">
        <v>1</v>
      </c>
      <c r="E27" s="18">
        <f t="shared" si="0"/>
        <v>12</v>
      </c>
      <c r="F27" s="22"/>
      <c r="G27" s="22"/>
      <c r="H27" s="22"/>
      <c r="I27" s="22"/>
    </row>
    <row r="28" spans="1:9" s="14" customFormat="1" ht="16.5">
      <c r="A28" s="15">
        <v>23</v>
      </c>
      <c r="B28" s="16" t="s">
        <v>37</v>
      </c>
      <c r="C28" s="17" t="s">
        <v>17</v>
      </c>
      <c r="D28" s="15">
        <v>2</v>
      </c>
      <c r="E28" s="18">
        <f t="shared" si="0"/>
        <v>24</v>
      </c>
      <c r="F28" s="22"/>
      <c r="G28" s="22"/>
      <c r="H28" s="22"/>
      <c r="I28" s="22"/>
    </row>
    <row r="29" spans="1:9" s="14" customFormat="1" ht="16.5">
      <c r="A29" s="15">
        <v>24</v>
      </c>
      <c r="B29" s="16" t="s">
        <v>38</v>
      </c>
      <c r="C29" s="17" t="s">
        <v>17</v>
      </c>
      <c r="D29" s="15">
        <v>16</v>
      </c>
      <c r="E29" s="18">
        <f t="shared" si="0"/>
        <v>192</v>
      </c>
      <c r="F29" s="22"/>
      <c r="G29" s="22"/>
      <c r="H29" s="22"/>
      <c r="I29" s="22"/>
    </row>
    <row r="30" spans="1:9" s="14" customFormat="1" ht="16.5">
      <c r="A30" s="15">
        <v>25</v>
      </c>
      <c r="B30" s="16" t="s">
        <v>39</v>
      </c>
      <c r="C30" s="17" t="s">
        <v>17</v>
      </c>
      <c r="D30" s="15">
        <v>1</v>
      </c>
      <c r="E30" s="18">
        <f t="shared" si="0"/>
        <v>12</v>
      </c>
      <c r="F30" s="22"/>
      <c r="G30" s="22"/>
      <c r="H30" s="22"/>
      <c r="I30" s="22"/>
    </row>
    <row r="31" spans="1:9" s="14" customFormat="1" ht="16.5">
      <c r="A31" s="15">
        <v>26</v>
      </c>
      <c r="B31" s="16" t="s">
        <v>40</v>
      </c>
      <c r="C31" s="17" t="s">
        <v>17</v>
      </c>
      <c r="D31" s="15">
        <v>20</v>
      </c>
      <c r="E31" s="18">
        <f t="shared" si="0"/>
        <v>240</v>
      </c>
      <c r="F31" s="22"/>
      <c r="G31" s="22"/>
      <c r="H31" s="22"/>
      <c r="I31" s="22"/>
    </row>
    <row r="32" spans="1:9" s="14" customFormat="1" ht="16.5">
      <c r="A32" s="15">
        <v>27</v>
      </c>
      <c r="B32" s="16" t="s">
        <v>41</v>
      </c>
      <c r="C32" s="17" t="s">
        <v>13</v>
      </c>
      <c r="D32" s="15">
        <v>4</v>
      </c>
      <c r="E32" s="18">
        <f t="shared" si="0"/>
        <v>48</v>
      </c>
      <c r="F32" s="22"/>
      <c r="G32" s="22"/>
      <c r="H32" s="22"/>
      <c r="I32" s="22"/>
    </row>
    <row r="33" spans="1:9" s="14" customFormat="1" ht="16.5">
      <c r="A33" s="15">
        <v>28</v>
      </c>
      <c r="B33" s="16" t="s">
        <v>42</v>
      </c>
      <c r="C33" s="17" t="s">
        <v>17</v>
      </c>
      <c r="D33" s="15">
        <v>8</v>
      </c>
      <c r="E33" s="18">
        <f t="shared" si="0"/>
        <v>96</v>
      </c>
      <c r="F33" s="22"/>
      <c r="G33" s="22"/>
      <c r="H33" s="22"/>
      <c r="I33" s="22"/>
    </row>
    <row r="34" spans="1:9" s="14" customFormat="1" ht="16.5">
      <c r="A34" s="15">
        <v>29</v>
      </c>
      <c r="B34" s="16" t="s">
        <v>43</v>
      </c>
      <c r="C34" s="17" t="s">
        <v>17</v>
      </c>
      <c r="D34" s="15">
        <v>4</v>
      </c>
      <c r="E34" s="18">
        <f t="shared" si="0"/>
        <v>48</v>
      </c>
      <c r="F34" s="22"/>
      <c r="G34" s="22"/>
      <c r="H34" s="22"/>
      <c r="I34" s="22"/>
    </row>
    <row r="35" spans="1:9" s="14" customFormat="1" ht="16.5">
      <c r="A35" s="15">
        <v>30</v>
      </c>
      <c r="B35" s="16" t="s">
        <v>44</v>
      </c>
      <c r="C35" s="17" t="s">
        <v>17</v>
      </c>
      <c r="D35" s="15">
        <v>0.25</v>
      </c>
      <c r="E35" s="18">
        <f t="shared" si="0"/>
        <v>3</v>
      </c>
      <c r="F35" s="22"/>
      <c r="G35" s="22"/>
      <c r="H35" s="22"/>
      <c r="I35" s="22"/>
    </row>
    <row r="36" spans="1:9" ht="16.5">
      <c r="A36" s="15">
        <v>31</v>
      </c>
      <c r="B36" s="22" t="s">
        <v>45</v>
      </c>
      <c r="C36" s="15" t="s">
        <v>17</v>
      </c>
      <c r="D36" s="15">
        <v>2</v>
      </c>
      <c r="E36" s="18">
        <f t="shared" si="0"/>
        <v>24</v>
      </c>
      <c r="F36" s="22"/>
      <c r="G36" s="22"/>
      <c r="H36" s="22"/>
      <c r="I36" s="22"/>
    </row>
    <row r="37" spans="1:9" ht="16.5">
      <c r="A37" s="15">
        <v>32</v>
      </c>
      <c r="B37" s="22" t="s">
        <v>46</v>
      </c>
      <c r="C37" s="15" t="s">
        <v>17</v>
      </c>
      <c r="D37" s="15">
        <v>10</v>
      </c>
      <c r="E37" s="18">
        <f t="shared" si="0"/>
        <v>120</v>
      </c>
      <c r="F37" s="22"/>
      <c r="G37" s="22"/>
      <c r="H37" s="22"/>
      <c r="I37" s="22"/>
    </row>
    <row r="38" spans="1:9" ht="16.5">
      <c r="A38" s="15">
        <v>33</v>
      </c>
      <c r="B38" s="22" t="s">
        <v>47</v>
      </c>
      <c r="C38" s="15" t="s">
        <v>17</v>
      </c>
      <c r="D38" s="15">
        <v>3</v>
      </c>
      <c r="E38" s="18">
        <f t="shared" si="0"/>
        <v>36</v>
      </c>
      <c r="F38" s="22"/>
      <c r="G38" s="22"/>
      <c r="H38" s="22"/>
      <c r="I38" s="22"/>
    </row>
    <row r="39" spans="1:9" ht="16.5">
      <c r="A39" s="15">
        <v>34</v>
      </c>
      <c r="B39" s="22" t="s">
        <v>48</v>
      </c>
      <c r="C39" s="15" t="s">
        <v>17</v>
      </c>
      <c r="D39" s="15">
        <v>4</v>
      </c>
      <c r="E39" s="18">
        <f t="shared" si="0"/>
        <v>48</v>
      </c>
      <c r="F39" s="22"/>
      <c r="G39" s="22"/>
      <c r="H39" s="22"/>
      <c r="I39" s="22"/>
    </row>
    <row r="40" spans="1:9" ht="16.5">
      <c r="A40" s="15">
        <v>35</v>
      </c>
      <c r="B40" s="22" t="s">
        <v>49</v>
      </c>
      <c r="C40" s="15" t="s">
        <v>17</v>
      </c>
      <c r="D40" s="23">
        <v>0.25</v>
      </c>
      <c r="E40" s="18">
        <f t="shared" si="0"/>
        <v>3</v>
      </c>
      <c r="F40" s="22"/>
      <c r="G40" s="22"/>
      <c r="H40" s="22"/>
      <c r="I40" s="22"/>
    </row>
    <row r="41" spans="1:9" ht="16.5">
      <c r="A41" s="15">
        <v>36</v>
      </c>
      <c r="B41" s="22" t="s">
        <v>50</v>
      </c>
      <c r="C41" s="15" t="s">
        <v>17</v>
      </c>
      <c r="D41" s="24">
        <v>6</v>
      </c>
      <c r="E41" s="18">
        <f t="shared" si="0"/>
        <v>72</v>
      </c>
      <c r="F41" s="22"/>
      <c r="G41" s="22"/>
      <c r="H41" s="22"/>
      <c r="I41" s="22"/>
    </row>
    <row r="42" spans="1:9" ht="16.5">
      <c r="A42" s="15">
        <v>37</v>
      </c>
      <c r="B42" s="22" t="s">
        <v>51</v>
      </c>
      <c r="C42" s="15" t="s">
        <v>17</v>
      </c>
      <c r="D42" s="24">
        <v>2</v>
      </c>
      <c r="E42" s="18">
        <f t="shared" si="0"/>
        <v>24</v>
      </c>
      <c r="F42" s="22"/>
      <c r="G42" s="22"/>
      <c r="H42" s="22"/>
      <c r="I42" s="22"/>
    </row>
    <row r="43" spans="1:9" ht="16.5">
      <c r="A43" s="15">
        <v>38</v>
      </c>
      <c r="B43" s="16" t="s">
        <v>52</v>
      </c>
      <c r="C43" s="15" t="s">
        <v>17</v>
      </c>
      <c r="D43" s="25">
        <v>1</v>
      </c>
      <c r="E43" s="18">
        <f t="shared" si="0"/>
        <v>12</v>
      </c>
      <c r="F43" s="22"/>
      <c r="G43" s="22"/>
      <c r="H43" s="22"/>
      <c r="I43" s="22"/>
    </row>
    <row r="44" spans="1:9" ht="16.5">
      <c r="A44" s="15">
        <v>39</v>
      </c>
      <c r="B44" s="16" t="s">
        <v>53</v>
      </c>
      <c r="C44" s="15" t="s">
        <v>54</v>
      </c>
      <c r="D44" s="25">
        <v>1</v>
      </c>
      <c r="E44" s="18">
        <f t="shared" si="0"/>
        <v>12</v>
      </c>
      <c r="F44" s="22"/>
      <c r="G44" s="22"/>
      <c r="H44" s="22"/>
      <c r="I44" s="22"/>
    </row>
    <row r="45" spans="1:9" ht="16.5">
      <c r="A45" s="15">
        <v>40</v>
      </c>
      <c r="B45" s="16" t="s">
        <v>55</v>
      </c>
      <c r="C45" s="15" t="s">
        <v>17</v>
      </c>
      <c r="D45" s="26">
        <v>0.5</v>
      </c>
      <c r="E45" s="18">
        <f t="shared" si="0"/>
        <v>6</v>
      </c>
      <c r="F45" s="22"/>
      <c r="G45" s="22"/>
      <c r="H45" s="22"/>
      <c r="I45" s="22"/>
    </row>
    <row r="46" spans="1:9" ht="16.5">
      <c r="A46" s="15">
        <v>41</v>
      </c>
      <c r="B46" s="22" t="s">
        <v>56</v>
      </c>
      <c r="C46" s="15" t="s">
        <v>54</v>
      </c>
      <c r="D46" s="27">
        <v>1</v>
      </c>
      <c r="E46" s="18">
        <f t="shared" si="0"/>
        <v>12</v>
      </c>
      <c r="F46" s="22"/>
      <c r="G46" s="22"/>
      <c r="H46" s="22"/>
      <c r="I46" s="22"/>
    </row>
    <row r="47" spans="1:9" ht="16.5">
      <c r="A47" s="15">
        <v>42</v>
      </c>
      <c r="B47" s="22" t="s">
        <v>57</v>
      </c>
      <c r="C47" s="15" t="s">
        <v>17</v>
      </c>
      <c r="D47" s="25">
        <v>8</v>
      </c>
      <c r="E47" s="18">
        <f t="shared" si="0"/>
        <v>96</v>
      </c>
      <c r="F47" s="22"/>
      <c r="G47" s="22"/>
      <c r="H47" s="22"/>
      <c r="I47" s="22"/>
    </row>
    <row r="48" spans="1:9" ht="16.5">
      <c r="A48" s="28"/>
      <c r="B48" s="29"/>
      <c r="C48" s="30"/>
      <c r="D48" s="14"/>
      <c r="E48" s="14"/>
      <c r="F48" s="14"/>
      <c r="G48" s="31" t="s">
        <v>58</v>
      </c>
      <c r="H48" s="32">
        <f>SUM(H6:H47)</f>
        <v>0</v>
      </c>
      <c r="I48" s="32">
        <f>SUM(I6:I47)</f>
        <v>0</v>
      </c>
    </row>
  </sheetData>
  <sheetProtection selectLockedCells="1" selectUnlockedCells="1"/>
  <mergeCells count="4">
    <mergeCell ref="A1:C1"/>
    <mergeCell ref="A3:C3"/>
    <mergeCell ref="D3:F3"/>
    <mergeCell ref="A4:I4"/>
  </mergeCells>
  <printOptions/>
  <pageMargins left="0.7875" right="0.7875" top="0.42847222222222225" bottom="0.4048611111111111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Nowak</dc:creator>
  <cp:keywords/>
  <dc:description/>
  <cp:lastModifiedBy/>
  <cp:lastPrinted>2021-02-17T10:49:17Z</cp:lastPrinted>
  <dcterms:created xsi:type="dcterms:W3CDTF">2016-01-26T09:42:47Z</dcterms:created>
  <dcterms:modified xsi:type="dcterms:W3CDTF">2024-03-17T08:25:14Z</dcterms:modified>
  <cp:category/>
  <cp:version/>
  <cp:contentType/>
  <cp:contentStatus/>
  <cp:revision>39</cp:revision>
</cp:coreProperties>
</file>